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5-19\1 Situación Física\Estadísticas ambientales\Estadísticas Ambientales completo\"/>
    </mc:Choice>
  </mc:AlternateContent>
  <bookViews>
    <workbookView xWindow="0" yWindow="0" windowWidth="20488" windowHeight="7457"/>
  </bookViews>
  <sheets>
    <sheet name="4" sheetId="1" r:id="rId1"/>
  </sheets>
  <definedNames>
    <definedName name="_xlnm.Print_Area" localSheetId="0">'4'!$A$1:$G$56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B13" i="1"/>
  <c r="B12" i="1"/>
  <c r="B11" i="1"/>
  <c r="B10" i="1"/>
  <c r="B9" i="1"/>
  <c r="B8" i="1"/>
  <c r="B7" i="1"/>
  <c r="G6" i="1"/>
  <c r="F6" i="1"/>
  <c r="E6" i="1"/>
  <c r="D6" i="1"/>
  <c r="C6" i="1"/>
  <c r="B6" i="1" l="1"/>
</calcChain>
</file>

<file path=xl/sharedStrings.xml><?xml version="1.0" encoding="utf-8"?>
<sst xmlns="http://schemas.openxmlformats.org/spreadsheetml/2006/main" count="36" uniqueCount="29">
  <si>
    <t>Y COMARCA INDÍGENA: AÑOS 2015-19</t>
  </si>
  <si>
    <t>Provincia y                                comarca indígena</t>
  </si>
  <si>
    <t>Superficie plantada (en hectáreas)</t>
  </si>
  <si>
    <t>Total</t>
  </si>
  <si>
    <t>2019 (P)</t>
  </si>
  <si>
    <t xml:space="preserve">              TOTAL</t>
  </si>
  <si>
    <t>Bocas del Toro</t>
  </si>
  <si>
    <t>Coclé</t>
  </si>
  <si>
    <t>-</t>
  </si>
  <si>
    <t>Colón</t>
  </si>
  <si>
    <t>…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</si>
  <si>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</si>
  <si>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</si>
  <si>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</si>
  <si>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</si>
  <si>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</si>
  <si>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</si>
  <si>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</si>
  <si>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Ngäbe Buglé</t>
  </si>
  <si>
    <t xml:space="preserve">            el cuadro contempla lo plantado por MIAMBIENTE y los Aliados por el Millón de Hectáreas.</t>
  </si>
  <si>
    <t>…  Información no disponible.</t>
  </si>
  <si>
    <t>-    Cantidad nula o cero.</t>
  </si>
  <si>
    <t>(P) Cifras preliminares.</t>
  </si>
  <si>
    <t>Fuente: Dirección Forestal, Ministerio de Ambiente (MIAMBIENTE).</t>
  </si>
  <si>
    <t xml:space="preserve">             </t>
  </si>
  <si>
    <t>2018 (P)</t>
  </si>
  <si>
    <t>Cuadro 4.  SUPERFICIE PLANTADA EN LA REPÚBLICA, SEGÚN PROVINCIA</t>
  </si>
  <si>
    <t xml:space="preserve">NOTA: Se ha reemplazado el término de superficie reforestada por superficie plantada.  La información presentada en  </t>
  </si>
  <si>
    <t>Panamá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</si>
</sst>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3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0" fontId="0" fillId="0" borderId="0" xfId="0" applyFill="1"/>
    <xf numFmtId="0" fontId="1" fillId="2" borderId="6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0" xfId="0" applyFont="1"/>
    <xf numFmtId="0" fontId="1" fillId="0" borderId="8" xfId="0" applyFont="1" applyBorder="1" applyAlignment="1">
      <alignment horizontal="left"/>
    </xf>
    <xf numFmtId="164" fontId="1" fillId="0" borderId="9" xfId="0" applyNumberFormat="1" applyFont="1" applyFill="1" applyBorder="1"/>
    <xf numFmtId="164" fontId="1" fillId="0" borderId="10" xfId="0" applyNumberFormat="1" applyFont="1" applyFill="1" applyBorder="1"/>
    <xf numFmtId="4" fontId="1" fillId="0" borderId="0" xfId="0" applyNumberFormat="1" applyFont="1" applyFill="1" applyBorder="1"/>
    <xf numFmtId="4" fontId="0" fillId="0" borderId="0" xfId="0" applyNumberFormat="1" applyFill="1"/>
    <xf numFmtId="0" fontId="2" fillId="0" borderId="8" xfId="0" applyFont="1" applyBorder="1"/>
    <xf numFmtId="164" fontId="2" fillId="0" borderId="9" xfId="0" applyNumberFormat="1" applyFont="1" applyFill="1" applyBorder="1"/>
    <xf numFmtId="164" fontId="2" fillId="0" borderId="10" xfId="0" applyNumberFormat="1" applyFont="1" applyFill="1" applyBorder="1"/>
    <xf numFmtId="164" fontId="0" fillId="0" borderId="0" xfId="0" applyNumberFormat="1" applyFill="1" applyBorder="1"/>
    <xf numFmtId="2" fontId="0" fillId="0" borderId="0" xfId="0" applyNumberFormat="1" applyFill="1"/>
    <xf numFmtId="164" fontId="2" fillId="0" borderId="9" xfId="0" applyNumberFormat="1" applyFont="1" applyFill="1" applyBorder="1" applyAlignment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8" xfId="0" applyFont="1" applyFill="1" applyBorder="1"/>
    <xf numFmtId="164" fontId="2" fillId="0" borderId="10" xfId="0" applyNumberFormat="1" applyFont="1" applyFill="1" applyBorder="1" applyAlignment="1">
      <alignment horizontal="right"/>
    </xf>
    <xf numFmtId="0" fontId="2" fillId="0" borderId="5" xfId="0" applyFont="1" applyFill="1" applyBorder="1"/>
    <xf numFmtId="3" fontId="2" fillId="0" borderId="6" xfId="0" applyNumberFormat="1" applyFont="1" applyFill="1" applyBorder="1"/>
    <xf numFmtId="2" fontId="2" fillId="0" borderId="6" xfId="0" applyNumberFormat="1" applyFont="1" applyFill="1" applyBorder="1"/>
    <xf numFmtId="2" fontId="2" fillId="0" borderId="6" xfId="0" applyNumberFormat="1" applyFont="1" applyFill="1" applyBorder="1" applyAlignment="1">
      <alignment horizontal="right"/>
    </xf>
    <xf numFmtId="2" fontId="2" fillId="0" borderId="7" xfId="0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0" fontId="0" fillId="0" borderId="0" xfId="0" quotePrefix="1" applyFill="1" applyBorder="1"/>
    <xf numFmtId="0" fontId="3" fillId="0" borderId="0" xfId="0" applyFont="1" applyBorder="1"/>
    <xf numFmtId="4" fontId="3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5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/>
    <xf numFmtId="1" fontId="2" fillId="0" borderId="0" xfId="0" applyNumberFormat="1" applyFont="1" applyFill="1" applyBorder="1"/>
    <xf numFmtId="164" fontId="0" fillId="0" borderId="0" xfId="0" applyNumberForma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SUPERFICIE PLANTADA EN LA REPÚBLICA:
 AÑOS 2015-19</a:t>
            </a:r>
          </a:p>
        </c:rich>
      </c:tx>
      <c:layout>
        <c:manualLayout>
          <c:xMode val="edge"/>
          <c:yMode val="edge"/>
          <c:x val="0.32819265593463653"/>
          <c:y val="2.460075594676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55853018372709"/>
          <c:y val="0.15482127234095738"/>
          <c:w val="0.84940918697319689"/>
          <c:h val="0.6741573033707868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8312386878637151E-2"/>
                  <c:y val="-6.770763824013616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0102818257225021E-2"/>
                  <c:y val="-3.7978557765025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629983542933355E-2"/>
                  <c:y val="2.0715630885122318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062212445032087E-2"/>
                  <c:y val="-2.963852682256525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0006175594200063"/>
                  <c:y val="-1.125455363277339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'4'!$C$5:$G$5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 (P)</c:v>
                </c:pt>
              </c:strCache>
            </c:strRef>
          </c:cat>
          <c:val>
            <c:numRef>
              <c:f>'4'!$C$6:$G$6</c:f>
              <c:numCache>
                <c:formatCode>#,##0.0</c:formatCode>
                <c:ptCount val="5"/>
                <c:pt idx="0">
                  <c:v>567.04</c:v>
                </c:pt>
                <c:pt idx="1">
                  <c:v>1960.9300000000003</c:v>
                </c:pt>
                <c:pt idx="2">
                  <c:v>1891.6100000000001</c:v>
                </c:pt>
                <c:pt idx="3">
                  <c:v>8362.91</c:v>
                </c:pt>
                <c:pt idx="4">
                  <c:v>1265.81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113984"/>
        <c:axId val="305731984"/>
      </c:lineChart>
      <c:catAx>
        <c:axId val="20111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396625421822272"/>
              <c:y val="0.918702923762436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057319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05731984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Hectáreas</a:t>
                </a:r>
              </a:p>
            </c:rich>
          </c:tx>
          <c:layout>
            <c:manualLayout>
              <c:xMode val="edge"/>
              <c:yMode val="edge"/>
              <c:x val="8.3477800569046513E-4"/>
              <c:y val="0.3820224216159026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1113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chemeClr val="bg1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211930</xdr:colOff>
      <xdr:row>27</xdr:row>
      <xdr:rowOff>33337</xdr:rowOff>
    </xdr:from>
    <xdr:to>
      <xdr:col>6</xdr:col>
      <xdr:colOff>278605</xdr:colOff>
      <xdr:row>56</xdr:row>
      <xdr:rowOff>0</xdr:rowOff>
    </xdr:to>
    <xdr:graphicFrame macro="">
      <xdr:nvGraphicFramePr>
        <xdr:cNvPr id="2" name="Chart 1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tabSelected="1" zoomScale="80" zoomScaleNormal="80" workbookViewId="0">
      <selection activeCell="I12" sqref="I12"/>
    </sheetView>
  </sheetViews>
  <sheetFormatPr baseColWidth="10" defaultRowHeight="12.85" x14ac:dyDescent="0.2"/>
  <cols>
    <col min="1" max="1" width="26.875" customWidth="1"/>
    <col min="2" max="7" width="11.375" customWidth="1"/>
    <col min="8" max="8" width="10.75" style="33" customWidth="1"/>
    <col min="9" max="9" width="11.375" style="33"/>
    <col min="10" max="10" width="11.375" style="7"/>
    <col min="11" max="11" width="12.625" style="7" bestFit="1" customWidth="1"/>
    <col min="12" max="12" width="11.625" style="7" bestFit="1" customWidth="1"/>
    <col min="13" max="29" width="11.375" style="7"/>
  </cols>
  <sheetData>
    <row r="1" spans="1:15" x14ac:dyDescent="0.2">
      <c r="A1" s="1" t="s">
        <v>26</v>
      </c>
      <c r="B1" s="1"/>
      <c r="C1" s="1"/>
      <c r="D1" s="1"/>
      <c r="E1" s="1"/>
      <c r="F1" s="1"/>
      <c r="G1" s="1"/>
    </row>
    <row r="2" spans="1:15" x14ac:dyDescent="0.2">
      <c r="A2" s="1" t="s">
        <v>0</v>
      </c>
      <c r="B2" s="1"/>
      <c r="C2" s="1"/>
      <c r="D2" s="1"/>
      <c r="E2" s="1"/>
      <c r="F2" s="1"/>
      <c r="G2" s="1"/>
    </row>
    <row r="3" spans="1:15" x14ac:dyDescent="0.2">
      <c r="A3" s="3"/>
      <c r="B3" s="4"/>
      <c r="C3" s="2"/>
      <c r="D3" s="2"/>
      <c r="E3" s="2"/>
      <c r="F3" s="2"/>
      <c r="G3" s="2"/>
    </row>
    <row r="4" spans="1:15" ht="24.1" customHeight="1" x14ac:dyDescent="0.2">
      <c r="A4" s="46" t="s">
        <v>1</v>
      </c>
      <c r="B4" s="5" t="s">
        <v>2</v>
      </c>
      <c r="C4" s="5"/>
      <c r="D4" s="5"/>
      <c r="E4" s="5"/>
      <c r="F4" s="5"/>
      <c r="G4" s="6"/>
    </row>
    <row r="5" spans="1:15" ht="24.1" customHeight="1" x14ac:dyDescent="0.2">
      <c r="A5" s="47"/>
      <c r="B5" s="8" t="s">
        <v>3</v>
      </c>
      <c r="C5" s="8">
        <v>2015</v>
      </c>
      <c r="D5" s="9">
        <v>2016</v>
      </c>
      <c r="E5" s="10">
        <v>2017</v>
      </c>
      <c r="F5" s="10">
        <v>2018</v>
      </c>
      <c r="G5" s="10" t="s">
        <v>4</v>
      </c>
      <c r="I5" s="42"/>
      <c r="K5" s="43"/>
      <c r="M5" s="43"/>
    </row>
    <row r="6" spans="1:15" ht="25.5" customHeight="1" x14ac:dyDescent="0.2">
      <c r="A6" s="12" t="s">
        <v>5</v>
      </c>
      <c r="B6" s="13">
        <f t="shared" ref="B6:G6" si="0">SUM(B7:B18)</f>
        <v>14048.3</v>
      </c>
      <c r="C6" s="13">
        <f t="shared" si="0"/>
        <v>567.04</v>
      </c>
      <c r="D6" s="13">
        <f t="shared" si="0"/>
        <v>1960.9300000000003</v>
      </c>
      <c r="E6" s="13">
        <f t="shared" si="0"/>
        <v>1891.6100000000001</v>
      </c>
      <c r="F6" s="13">
        <f t="shared" si="0"/>
        <v>8362.91</v>
      </c>
      <c r="G6" s="14">
        <f t="shared" si="0"/>
        <v>1265.81</v>
      </c>
      <c r="I6" s="15"/>
      <c r="J6" s="16"/>
      <c r="K6" s="16"/>
      <c r="L6" s="16"/>
      <c r="M6" s="16"/>
      <c r="O6" s="43"/>
    </row>
    <row r="7" spans="1:15" ht="15" customHeight="1" x14ac:dyDescent="0.2">
      <c r="A7" s="17" t="s">
        <v>6</v>
      </c>
      <c r="B7" s="13">
        <f t="shared" ref="B7:B18" si="1">SUM(C7:G7)</f>
        <v>43.269999999999996</v>
      </c>
      <c r="C7" s="18">
        <v>6.35</v>
      </c>
      <c r="D7" s="18">
        <v>13.85</v>
      </c>
      <c r="E7" s="18">
        <v>13.17</v>
      </c>
      <c r="F7" s="18">
        <v>5</v>
      </c>
      <c r="G7" s="19">
        <v>4.9000000000000004</v>
      </c>
      <c r="H7" s="44"/>
      <c r="I7" s="44"/>
      <c r="J7" s="20"/>
      <c r="K7" s="16"/>
      <c r="M7" s="21"/>
      <c r="O7" s="43"/>
    </row>
    <row r="8" spans="1:15" ht="15" customHeight="1" x14ac:dyDescent="0.2">
      <c r="A8" s="17" t="s">
        <v>7</v>
      </c>
      <c r="B8" s="13">
        <f t="shared" si="1"/>
        <v>779.86</v>
      </c>
      <c r="C8" s="22" t="s">
        <v>8</v>
      </c>
      <c r="D8" s="18">
        <v>35.409999999999997</v>
      </c>
      <c r="E8" s="18">
        <v>260.82</v>
      </c>
      <c r="F8" s="18">
        <v>414.52</v>
      </c>
      <c r="G8" s="19">
        <v>69.11</v>
      </c>
      <c r="H8" s="23"/>
      <c r="I8" s="23"/>
      <c r="J8" s="20"/>
      <c r="K8" s="16"/>
      <c r="M8" s="21"/>
    </row>
    <row r="9" spans="1:15" ht="15" customHeight="1" x14ac:dyDescent="0.2">
      <c r="A9" s="17" t="s">
        <v>9</v>
      </c>
      <c r="B9" s="13">
        <f t="shared" si="1"/>
        <v>77.179999999999993</v>
      </c>
      <c r="C9" s="22" t="s">
        <v>10</v>
      </c>
      <c r="D9" s="18">
        <v>64.55</v>
      </c>
      <c r="E9" s="18">
        <v>6</v>
      </c>
      <c r="F9" s="18">
        <v>4.63</v>
      </c>
      <c r="G9" s="19">
        <v>2</v>
      </c>
      <c r="J9" s="20"/>
      <c r="K9" s="16"/>
      <c r="M9" s="21"/>
    </row>
    <row r="10" spans="1:15" ht="15" customHeight="1" x14ac:dyDescent="0.2">
      <c r="A10" s="17" t="s">
        <v>11</v>
      </c>
      <c r="B10" s="13">
        <f t="shared" si="1"/>
        <v>5236.8999999999996</v>
      </c>
      <c r="C10" s="18">
        <v>106.48</v>
      </c>
      <c r="D10" s="18">
        <v>870.92</v>
      </c>
      <c r="E10" s="18">
        <v>261.7</v>
      </c>
      <c r="F10" s="18">
        <v>3328.64</v>
      </c>
      <c r="G10" s="19">
        <v>669.16</v>
      </c>
      <c r="H10" s="44"/>
      <c r="I10" s="44"/>
      <c r="J10" s="20"/>
      <c r="K10" s="16"/>
      <c r="M10" s="21"/>
    </row>
    <row r="11" spans="1:15" ht="15" customHeight="1" x14ac:dyDescent="0.2">
      <c r="A11" s="17" t="s">
        <v>12</v>
      </c>
      <c r="B11" s="13">
        <f t="shared" si="1"/>
        <v>147.51</v>
      </c>
      <c r="C11" s="22" t="s">
        <v>10</v>
      </c>
      <c r="D11" s="22" t="s">
        <v>10</v>
      </c>
      <c r="E11" s="18">
        <v>7</v>
      </c>
      <c r="F11" s="18">
        <v>49</v>
      </c>
      <c r="G11" s="19">
        <v>91.51</v>
      </c>
      <c r="H11" s="23"/>
      <c r="I11" s="23"/>
      <c r="J11" s="24"/>
      <c r="K11" s="16"/>
      <c r="L11" s="21"/>
      <c r="M11" s="21"/>
    </row>
    <row r="12" spans="1:15" ht="15" customHeight="1" x14ac:dyDescent="0.2">
      <c r="A12" s="17" t="s">
        <v>13</v>
      </c>
      <c r="B12" s="13">
        <f t="shared" si="1"/>
        <v>1908.18</v>
      </c>
      <c r="C12" s="22" t="s">
        <v>8</v>
      </c>
      <c r="D12" s="18">
        <v>99.88</v>
      </c>
      <c r="E12" s="18">
        <v>395.73</v>
      </c>
      <c r="F12" s="18">
        <v>1390.75</v>
      </c>
      <c r="G12" s="19">
        <v>21.82</v>
      </c>
      <c r="J12" s="24"/>
      <c r="K12" s="16"/>
      <c r="L12" s="21"/>
      <c r="M12" s="21"/>
    </row>
    <row r="13" spans="1:15" ht="15" customHeight="1" x14ac:dyDescent="0.2">
      <c r="A13" s="17" t="s">
        <v>14</v>
      </c>
      <c r="B13" s="13">
        <f t="shared" si="1"/>
        <v>1220.77</v>
      </c>
      <c r="C13" s="18">
        <v>15.69</v>
      </c>
      <c r="D13" s="18">
        <v>188.7</v>
      </c>
      <c r="E13" s="18">
        <v>326.61</v>
      </c>
      <c r="F13" s="18">
        <v>670.31</v>
      </c>
      <c r="G13" s="19">
        <v>19.46</v>
      </c>
      <c r="H13" s="44"/>
      <c r="I13" s="44"/>
      <c r="J13" s="24"/>
      <c r="K13" s="16"/>
      <c r="L13" s="21"/>
      <c r="M13" s="21"/>
    </row>
    <row r="14" spans="1:15" ht="15" customHeight="1" x14ac:dyDescent="0.2">
      <c r="A14" s="17" t="s">
        <v>15</v>
      </c>
      <c r="B14" s="13">
        <f t="shared" si="1"/>
        <v>350.57</v>
      </c>
      <c r="C14" s="22" t="s">
        <v>10</v>
      </c>
      <c r="D14" s="18">
        <v>77.069999999999993</v>
      </c>
      <c r="E14" s="18">
        <v>65.5</v>
      </c>
      <c r="F14" s="18">
        <v>165.5</v>
      </c>
      <c r="G14" s="19">
        <v>42.5</v>
      </c>
      <c r="H14" s="23"/>
      <c r="I14" s="23"/>
      <c r="J14" s="20"/>
      <c r="K14" s="16"/>
      <c r="M14" s="21"/>
    </row>
    <row r="15" spans="1:15" ht="15" customHeight="1" x14ac:dyDescent="0.2">
      <c r="A15" s="25" t="s">
        <v>28</v>
      </c>
      <c r="B15" s="13">
        <f t="shared" si="1"/>
        <v>239.98</v>
      </c>
      <c r="C15" s="18">
        <v>5.26</v>
      </c>
      <c r="D15" s="18">
        <v>20.45</v>
      </c>
      <c r="E15" s="18">
        <v>28.36</v>
      </c>
      <c r="F15" s="18">
        <v>174.4</v>
      </c>
      <c r="G15" s="19">
        <v>11.51</v>
      </c>
      <c r="J15" s="20"/>
      <c r="K15" s="16"/>
      <c r="M15" s="21"/>
    </row>
    <row r="16" spans="1:15" ht="15" customHeight="1" x14ac:dyDescent="0.2">
      <c r="A16" s="17" t="s">
        <v>16</v>
      </c>
      <c r="B16" s="13">
        <f t="shared" si="1"/>
        <v>3867.09</v>
      </c>
      <c r="C16" s="18">
        <v>432.76</v>
      </c>
      <c r="D16" s="18">
        <v>562.96</v>
      </c>
      <c r="E16" s="18">
        <v>476.75</v>
      </c>
      <c r="F16" s="18">
        <v>2097.4</v>
      </c>
      <c r="G16" s="19">
        <v>297.22000000000003</v>
      </c>
      <c r="H16" s="44"/>
      <c r="I16" s="44"/>
      <c r="J16" s="20"/>
      <c r="K16" s="16"/>
      <c r="L16" s="45"/>
      <c r="M16" s="21"/>
      <c r="O16" s="21"/>
    </row>
    <row r="17" spans="1:13" ht="15" customHeight="1" x14ac:dyDescent="0.2">
      <c r="A17" s="25" t="s">
        <v>17</v>
      </c>
      <c r="B17" s="13">
        <f t="shared" si="1"/>
        <v>3.44</v>
      </c>
      <c r="C17" s="22" t="s">
        <v>10</v>
      </c>
      <c r="D17" s="18">
        <v>1.44</v>
      </c>
      <c r="E17" s="22" t="s">
        <v>10</v>
      </c>
      <c r="F17" s="22" t="s">
        <v>10</v>
      </c>
      <c r="G17" s="26">
        <v>2</v>
      </c>
      <c r="H17" s="23"/>
      <c r="I17" s="23"/>
      <c r="J17" s="20"/>
      <c r="K17" s="16"/>
      <c r="M17" s="21"/>
    </row>
    <row r="18" spans="1:13" ht="15" customHeight="1" x14ac:dyDescent="0.2">
      <c r="A18" s="25" t="s">
        <v>18</v>
      </c>
      <c r="B18" s="13">
        <f t="shared" si="1"/>
        <v>173.55</v>
      </c>
      <c r="C18" s="18">
        <v>0.5</v>
      </c>
      <c r="D18" s="18">
        <v>25.7</v>
      </c>
      <c r="E18" s="18">
        <v>49.97</v>
      </c>
      <c r="F18" s="18">
        <v>62.76</v>
      </c>
      <c r="G18" s="19">
        <v>34.619999999999997</v>
      </c>
      <c r="J18" s="20"/>
      <c r="K18" s="16"/>
      <c r="M18" s="21"/>
    </row>
    <row r="19" spans="1:13" ht="6.95" customHeight="1" x14ac:dyDescent="0.2">
      <c r="A19" s="27"/>
      <c r="B19" s="28"/>
      <c r="C19" s="29"/>
      <c r="D19" s="30"/>
      <c r="E19" s="29"/>
      <c r="F19" s="29"/>
      <c r="G19" s="31"/>
    </row>
    <row r="20" spans="1:13" ht="8.1999999999999993" customHeight="1" x14ac:dyDescent="0.2">
      <c r="A20" s="2"/>
      <c r="B20" s="32"/>
      <c r="C20" s="2"/>
      <c r="D20" s="2"/>
      <c r="E20" s="2"/>
      <c r="F20" s="2"/>
      <c r="G20" s="2"/>
    </row>
    <row r="21" spans="1:13" ht="12.85" customHeight="1" x14ac:dyDescent="0.2">
      <c r="A21" s="20" t="s">
        <v>27</v>
      </c>
      <c r="B21" s="32"/>
      <c r="C21" s="2"/>
      <c r="D21" s="2"/>
      <c r="E21" s="2"/>
      <c r="F21" s="2"/>
      <c r="G21" s="2"/>
    </row>
    <row r="22" spans="1:13" ht="12.85" customHeight="1" x14ac:dyDescent="0.2">
      <c r="A22" s="20" t="s">
        <v>19</v>
      </c>
      <c r="B22" s="32"/>
      <c r="C22" s="2"/>
      <c r="D22" s="2"/>
      <c r="E22" s="2"/>
      <c r="F22" s="2"/>
      <c r="G22" s="2"/>
    </row>
    <row r="23" spans="1:13" ht="12.85" customHeight="1" x14ac:dyDescent="0.2">
      <c r="A23" s="33" t="s">
        <v>20</v>
      </c>
      <c r="B23" s="32"/>
      <c r="C23" s="2"/>
    </row>
    <row r="24" spans="1:13" ht="12.85" customHeight="1" x14ac:dyDescent="0.2">
      <c r="A24" s="34" t="s">
        <v>21</v>
      </c>
      <c r="B24" s="32"/>
      <c r="C24" s="2"/>
    </row>
    <row r="25" spans="1:13" ht="12.85" customHeight="1" x14ac:dyDescent="0.2">
      <c r="A25" s="33" t="s">
        <v>22</v>
      </c>
      <c r="B25" s="32"/>
      <c r="C25" s="2"/>
    </row>
    <row r="26" spans="1:13" ht="12.85" customHeight="1" x14ac:dyDescent="0.2">
      <c r="A26" s="11" t="s">
        <v>23</v>
      </c>
    </row>
    <row r="27" spans="1:13" x14ac:dyDescent="0.2">
      <c r="A27" s="23" t="s">
        <v>24</v>
      </c>
    </row>
    <row r="28" spans="1:13" x14ac:dyDescent="0.2">
      <c r="A28" s="23"/>
      <c r="B28" s="7"/>
    </row>
    <row r="29" spans="1:13" x14ac:dyDescent="0.2">
      <c r="A29" s="23"/>
      <c r="I29" s="23"/>
    </row>
    <row r="30" spans="1:13" x14ac:dyDescent="0.2">
      <c r="A30" s="23"/>
      <c r="I30" s="23"/>
    </row>
    <row r="33" spans="2:4" x14ac:dyDescent="0.2">
      <c r="B33" s="11"/>
      <c r="C33" s="11"/>
    </row>
    <row r="34" spans="2:4" x14ac:dyDescent="0.2">
      <c r="C34" s="35">
        <v>2014</v>
      </c>
      <c r="D34" s="36">
        <v>273.08999999999997</v>
      </c>
    </row>
    <row r="35" spans="2:4" x14ac:dyDescent="0.2">
      <c r="C35" s="35">
        <v>2015</v>
      </c>
      <c r="D35" s="37">
        <v>567.04</v>
      </c>
    </row>
    <row r="36" spans="2:4" x14ac:dyDescent="0.2">
      <c r="C36" s="35">
        <v>2016</v>
      </c>
      <c r="D36" s="37">
        <v>1960.93</v>
      </c>
    </row>
    <row r="37" spans="2:4" x14ac:dyDescent="0.2">
      <c r="C37" s="38">
        <v>2017</v>
      </c>
      <c r="D37" s="37">
        <v>1891.61</v>
      </c>
    </row>
    <row r="38" spans="2:4" x14ac:dyDescent="0.2">
      <c r="C38" s="38" t="s">
        <v>25</v>
      </c>
      <c r="D38" s="37">
        <v>8362.91</v>
      </c>
    </row>
    <row r="39" spans="2:4" x14ac:dyDescent="0.2">
      <c r="C39" s="39"/>
      <c r="D39" s="40"/>
    </row>
    <row r="40" spans="2:4" x14ac:dyDescent="0.2">
      <c r="B40" s="11"/>
      <c r="C40" s="11"/>
    </row>
    <row r="41" spans="2:4" x14ac:dyDescent="0.2">
      <c r="B41" s="11"/>
      <c r="C41" s="11"/>
    </row>
    <row r="63" spans="1:2" ht="13.55" x14ac:dyDescent="0.2">
      <c r="A63" s="41"/>
      <c r="B63" s="41"/>
    </row>
  </sheetData>
  <mergeCells count="1">
    <mergeCell ref="A4:A5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</vt:lpstr>
      <vt:lpstr>'4'!Área_de_impresión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pcpc</dc:creator>
  <cp:lastModifiedBy>VIRNA TEJADA</cp:lastModifiedBy>
  <cp:lastPrinted>2020-09-08T17:26:48Z</cp:lastPrinted>
  <dcterms:created xsi:type="dcterms:W3CDTF">2020-07-23T23:53:12Z</dcterms:created>
  <dcterms:modified xsi:type="dcterms:W3CDTF">2021-01-21T19:52:33Z</dcterms:modified>
</cp:coreProperties>
</file>